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ina\Comportamento Animal\Notas\2021\2_2021\"/>
    </mc:Choice>
  </mc:AlternateContent>
  <xr:revisionPtr revIDLastSave="0" documentId="13_ncr:1_{5F6B0AC1-96CE-429E-AFE7-858E03A19A02}" xr6:coauthVersionLast="36" xr6:coauthVersionMax="36" xr10:uidLastSave="{00000000-0000-0000-0000-000000000000}"/>
  <bookViews>
    <workbookView xWindow="0" yWindow="0" windowWidth="17100" windowHeight="4815" xr2:uid="{00000000-000D-0000-FFFF-FFFF00000000}"/>
  </bookViews>
  <sheets>
    <sheet name="Plan1" sheetId="1" r:id="rId1"/>
    <sheet name="Planilha1" sheetId="4" r:id="rId2"/>
    <sheet name="Plan2" sheetId="2" r:id="rId3"/>
    <sheet name="Plan3" sheetId="3" r:id="rId4"/>
  </sheets>
  <definedNames>
    <definedName name="_xlnm.Print_Area" localSheetId="0">Plan1!$A$5:$Q$26</definedName>
    <definedName name="DadosExternos_1" localSheetId="1" hidden="1">Planilha1!$A$1:$O$2</definedName>
  </definedNames>
  <calcPr calcId="191029"/>
</workbook>
</file>

<file path=xl/calcChain.xml><?xml version="1.0" encoding="utf-8"?>
<calcChain xmlns="http://schemas.openxmlformats.org/spreadsheetml/2006/main">
  <c r="L27" i="1" l="1"/>
  <c r="L28" i="1"/>
  <c r="L8" i="1" l="1"/>
  <c r="L9" i="1"/>
  <c r="L10" i="1"/>
  <c r="L11" i="1"/>
  <c r="L12" i="1"/>
  <c r="L13" i="1"/>
  <c r="L14" i="1"/>
  <c r="L15" i="1"/>
  <c r="L16" i="1"/>
  <c r="L17" i="1"/>
  <c r="L18" i="1"/>
  <c r="L19" i="1"/>
  <c r="L22" i="1"/>
  <c r="L23" i="1"/>
  <c r="L24" i="1"/>
  <c r="L25" i="1"/>
  <c r="L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118A73-DB6E-48AC-8BCA-147827C80ECA}" keepAlive="1" name="Consulta - emails" description="Conexão com a consulta 'emails' na pasta de trabalho." type="5" refreshedVersion="6" background="1" saveData="1">
    <dbPr connection="Provider=Microsoft.Mashup.OleDb.1;Data Source=$Workbook$;Location=emails;Extended Properties=&quot;&quot;" command="SELECT * FROM [emails]"/>
  </connection>
</connections>
</file>

<file path=xl/sharedStrings.xml><?xml version="1.0" encoding="utf-8"?>
<sst xmlns="http://schemas.openxmlformats.org/spreadsheetml/2006/main" count="84" uniqueCount="55">
  <si>
    <t>NOTA</t>
  </si>
  <si>
    <t>MENÇÃO</t>
  </si>
  <si>
    <t>MATRÍCULA</t>
  </si>
  <si>
    <t>PROPOSTA</t>
  </si>
  <si>
    <t>EXER 1</t>
  </si>
  <si>
    <t>EXER 2</t>
  </si>
  <si>
    <t>EXER 3</t>
  </si>
  <si>
    <t>EXER 4</t>
  </si>
  <si>
    <t>EXER 5</t>
  </si>
  <si>
    <t>EXER 6</t>
  </si>
  <si>
    <t>EXER 7</t>
  </si>
  <si>
    <t>EXER 8</t>
  </si>
  <si>
    <t>EXER 9</t>
  </si>
  <si>
    <t>COMPORTAMENTO ANIMAL 2021-2</t>
  </si>
  <si>
    <t>Column1</t>
  </si>
  <si>
    <t>Column3</t>
  </si>
  <si>
    <t>Column5</t>
  </si>
  <si>
    <t>Column7</t>
  </si>
  <si>
    <t>Column9</t>
  </si>
  <si>
    <t>Column11</t>
  </si>
  <si>
    <t>Column13</t>
  </si>
  <si>
    <t>Column15</t>
  </si>
  <si>
    <t>Column17</t>
  </si>
  <si>
    <t>Column19</t>
  </si>
  <si>
    <t>Column21</t>
  </si>
  <si>
    <t>Column23</t>
  </si>
  <si>
    <t>Column25</t>
  </si>
  <si>
    <t>Column27</t>
  </si>
  <si>
    <t>Column29</t>
  </si>
  <si>
    <t>biamavig1@gmail.com</t>
  </si>
  <si>
    <t>brunatcb@gmail.com</t>
  </si>
  <si>
    <t>g.marins.rrf@gmail.com</t>
  </si>
  <si>
    <t>guilherme.gomes@aluno.unb.br</t>
  </si>
  <si>
    <t>isabela.bruce@gmail.com</t>
  </si>
  <si>
    <t>jackelinegalvaounb@gmail.com</t>
  </si>
  <si>
    <t>jvbicca@gmail.com</t>
  </si>
  <si>
    <t>luisgabriel987@gmail.com</t>
  </si>
  <si>
    <t>luisparaujo@outlook.com</t>
  </si>
  <si>
    <t>mariellycavalcante2@gmail.com</t>
  </si>
  <si>
    <t>mirlen.silva99@gmail.com</t>
  </si>
  <si>
    <t>abreu.natz@gmail.com</t>
  </si>
  <si>
    <t>pedropqsouza@gmail.com</t>
  </si>
  <si>
    <t>victoria.c.castanho@gmail.com</t>
  </si>
  <si>
    <t>vicgmedeiros@gmail.com</t>
  </si>
  <si>
    <t>21/0027592</t>
  </si>
  <si>
    <t>21/0027541</t>
  </si>
  <si>
    <t>21/0009080</t>
  </si>
  <si>
    <t>21/0009161</t>
  </si>
  <si>
    <t>20/0102567</t>
  </si>
  <si>
    <t>21/0012382</t>
  </si>
  <si>
    <t>20/0095633</t>
  </si>
  <si>
    <t>MM</t>
  </si>
  <si>
    <t>SS</t>
  </si>
  <si>
    <t>SR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</si>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</sst>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" fontId="1" fillId="2" borderId="1" xfId="0" applyNumberFormat="1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/>
    <xf numFmtId="0" fontId="0" fillId="0" borderId="0" xfId="0" applyNumberFormat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2" borderId="0" xfId="0" applyFill="1"/>
    <xf numFmtId="0" fontId="0" fillId="4" borderId="3" xfId="0" applyNumberFormat="1" applyFont="1" applyFill="1" applyBorder="1"/>
    <xf numFmtId="0" fontId="0" fillId="4" borderId="4" xfId="0" applyNumberFormat="1" applyFont="1" applyFill="1" applyBorder="1"/>
    <xf numFmtId="0" fontId="0" fillId="0" borderId="1" xfId="0" applyFont="1" applyBorder="1"/>
    <xf numFmtId="2" fontId="3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E29006AE-06DD-43C2-889B-472DC52FEFC0}" autoFormatId="16" applyNumberFormats="0" applyBorderFormats="0" applyFontFormats="0" applyPatternFormats="0" applyAlignmentFormats="0" applyWidthHeightFormats="0">
  <queryTableRefresh nextId="31">
    <queryTableFields count="15">
      <queryTableField id="1" name="Column1" tableColumnId="1"/>
      <queryTableField id="3" name="Column3" tableColumnId="3"/>
      <queryTableField id="5" name="Column5" tableColumnId="5"/>
      <queryTableField id="7" name="Column7" tableColumnId="7"/>
      <queryTableField id="9" name="Column9" tableColumnId="9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19" name="Column19" tableColumnId="19"/>
      <queryTableField id="21" name="Column21" tableColumnId="21"/>
      <queryTableField id="23" name="Column23" tableColumnId="23"/>
      <queryTableField id="25" name="Column25" tableColumnId="25"/>
      <queryTableField id="27" name="Column27" tableColumnId="27"/>
      <queryTableField id="29" name="Column29" tableColumnId="29"/>
    </queryTableFields>
    <queryTableDeletedFields count="15">
      <deletedField name="Column28"/>
      <deletedField name="Column30"/>
      <deletedField name="Column26"/>
      <deletedField name="Column24"/>
      <deletedField name="Column22"/>
      <deletedField name="Column20"/>
      <deletedField name="Column2"/>
      <deletedField name="Column4"/>
      <deletedField name="Column6"/>
      <deletedField name="Column8"/>
      <deletedField name="Column10"/>
      <deletedField name="Column12"/>
      <deletedField name="Column14"/>
      <deletedField name="Column16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11ACE8-0CAD-4F9C-A654-F5B6FB14998D}" name="emails" displayName="emails" ref="A1:O3" tableType="queryTable" totalsRowCount="1">
  <autoFilter ref="A1:O2" xr:uid="{356DD347-EA08-47D7-B733-FD183607B29C}"/>
  <tableColumns count="15">
    <tableColumn id="1" xr3:uid="{14ECF629-09AF-4569-B895-C34DB9B983AC}" uniqueName="1" name="Column1" queryTableFieldId="1" dataDxfId="29" totalsRowDxfId="28"/>
    <tableColumn id="3" xr3:uid="{8E1DEB11-6019-4A10-A5C1-409F2E4C4C85}" uniqueName="3" name="Column3" queryTableFieldId="3" dataDxfId="27" totalsRowDxfId="26"/>
    <tableColumn id="5" xr3:uid="{077D1375-1127-4D3F-B0EB-6F3A3ED1D3DE}" uniqueName="5" name="Column5" queryTableFieldId="5" dataDxfId="25" totalsRowDxfId="24"/>
    <tableColumn id="7" xr3:uid="{57800173-F8C0-44D5-97B0-C4B04617D10F}" uniqueName="7" name="Column7" queryTableFieldId="7" dataDxfId="23" totalsRowDxfId="22"/>
    <tableColumn id="9" xr3:uid="{E4D1DE20-009F-47F5-9D5B-7E8E45EB5117}" uniqueName="9" name="Column9" queryTableFieldId="9" dataDxfId="21" totalsRowDxfId="20"/>
    <tableColumn id="11" xr3:uid="{2BC5CAA0-BAF1-4B59-ABCD-31528B66BF96}" uniqueName="11" name="Column11" queryTableFieldId="11" dataDxfId="19" totalsRowDxfId="18"/>
    <tableColumn id="13" xr3:uid="{78C20914-9954-48B3-BE34-302121870C48}" uniqueName="13" name="Column13" queryTableFieldId="13" dataDxfId="17" totalsRowDxfId="16"/>
    <tableColumn id="15" xr3:uid="{9B54FD08-E8BF-41B9-8D81-AEC9406C9A0F}" uniqueName="15" name="Column15" queryTableFieldId="15" dataDxfId="15" totalsRowDxfId="14"/>
    <tableColumn id="17" xr3:uid="{E3DCF228-D9BC-4D5D-AF09-E70018A29CA7}" uniqueName="17" name="Column17" queryTableFieldId="17" dataDxfId="13" totalsRowDxfId="12"/>
    <tableColumn id="19" xr3:uid="{E241522A-4B0C-424A-88BD-B106F6EC1D1D}" uniqueName="19" name="Column19" queryTableFieldId="19" dataDxfId="11" totalsRowDxfId="10"/>
    <tableColumn id="21" xr3:uid="{11830A47-3E02-44AB-84E0-C5E9C89A0B3C}" uniqueName="21" name="Column21" queryTableFieldId="21" dataDxfId="9" totalsRowDxfId="8"/>
    <tableColumn id="23" xr3:uid="{F05965A7-913D-41AD-B970-4EF0B662BBF5}" uniqueName="23" name="Column23" queryTableFieldId="23" dataDxfId="7" totalsRowDxfId="6"/>
    <tableColumn id="25" xr3:uid="{A0038D9B-4EF5-4901-AE5A-D59C39D0AF69}" uniqueName="25" name="Column25" queryTableFieldId="25" dataDxfId="5" totalsRowDxfId="4"/>
    <tableColumn id="27" xr3:uid="{28C1FB9A-9E08-4A63-AE24-DEDF4D137932}" uniqueName="27" name="Column27" queryTableFieldId="27" dataDxfId="3" totalsRowDxfId="2"/>
    <tableColumn id="29" xr3:uid="{9576A802-28B3-42F5-8834-62BFA67AF9CA}" uniqueName="29" name="Column29" queryTableFieldId="29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41"/>
  <sheetViews>
    <sheetView tabSelected="1" zoomScale="120" zoomScaleNormal="120" workbookViewId="0">
      <selection activeCell="Q15" sqref="Q15"/>
    </sheetView>
  </sheetViews>
  <sheetFormatPr defaultColWidth="8.85546875" defaultRowHeight="15" x14ac:dyDescent="0.25"/>
  <cols>
    <col min="1" max="1" width="12.5703125" style="4" customWidth="1"/>
    <col min="2" max="3" width="7.42578125" style="7" customWidth="1"/>
    <col min="4" max="4" width="6.85546875" style="7" customWidth="1"/>
    <col min="5" max="5" width="7" style="8" customWidth="1"/>
    <col min="6" max="6" width="7.140625" style="8" customWidth="1"/>
    <col min="7" max="7" width="7.7109375" style="7" customWidth="1"/>
    <col min="8" max="8" width="7.7109375" style="8" customWidth="1"/>
    <col min="9" max="9" width="7.85546875" style="8" customWidth="1"/>
    <col min="10" max="10" width="8.140625" style="8" customWidth="1"/>
    <col min="11" max="11" width="8" style="8" customWidth="1"/>
    <col min="12" max="12" width="7.140625" style="8" customWidth="1"/>
    <col min="13" max="13" width="13.7109375" style="28" customWidth="1"/>
    <col min="14" max="15" width="9.7109375" style="8" customWidth="1"/>
    <col min="16" max="16" width="12" style="8" customWidth="1"/>
    <col min="17" max="17" width="11" style="5" customWidth="1"/>
    <col min="18" max="18" width="8.85546875" style="4" customWidth="1"/>
    <col min="19" max="16384" width="8.85546875" style="4"/>
  </cols>
  <sheetData>
    <row r="5" spans="1:19" x14ac:dyDescent="0.25"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9" x14ac:dyDescent="0.25">
      <c r="A6" s="26" t="s">
        <v>2</v>
      </c>
      <c r="B6" s="6"/>
    </row>
    <row r="7" spans="1:19" x14ac:dyDescent="0.25">
      <c r="A7" s="26"/>
      <c r="B7" s="6" t="s">
        <v>4</v>
      </c>
      <c r="C7" s="6" t="s">
        <v>5</v>
      </c>
      <c r="D7" s="6" t="s">
        <v>6</v>
      </c>
      <c r="E7" s="10" t="s">
        <v>7</v>
      </c>
      <c r="F7" s="10" t="s">
        <v>8</v>
      </c>
      <c r="G7" s="6" t="s">
        <v>9</v>
      </c>
      <c r="H7" s="10" t="s">
        <v>10</v>
      </c>
      <c r="I7" s="10" t="s">
        <v>11</v>
      </c>
      <c r="J7" s="10" t="s">
        <v>12</v>
      </c>
      <c r="K7" s="10" t="s">
        <v>3</v>
      </c>
      <c r="L7" s="11" t="s">
        <v>0</v>
      </c>
      <c r="M7" s="29" t="s">
        <v>1</v>
      </c>
      <c r="N7" s="10"/>
      <c r="O7" s="10"/>
      <c r="P7" s="10"/>
      <c r="Q7" s="12"/>
      <c r="S7" s="9"/>
    </row>
    <row r="8" spans="1:19" x14ac:dyDescent="0.25">
      <c r="A8" s="23">
        <v>160113881</v>
      </c>
      <c r="B8" s="7">
        <v>1</v>
      </c>
      <c r="C8" s="7">
        <v>9.5</v>
      </c>
      <c r="D8" s="7">
        <v>7.5</v>
      </c>
      <c r="E8" s="7">
        <v>0</v>
      </c>
      <c r="F8" s="7">
        <v>10</v>
      </c>
      <c r="G8" s="7">
        <v>8</v>
      </c>
      <c r="H8" s="7">
        <v>8</v>
      </c>
      <c r="I8" s="7">
        <v>6.5</v>
      </c>
      <c r="J8" s="7">
        <v>0</v>
      </c>
      <c r="K8" s="7">
        <v>5.36</v>
      </c>
      <c r="L8" s="7">
        <f t="shared" ref="L8:L28" si="0">B8*0.08+C8*0.08+D8*0.08+E8*0.08+F8*0.08+G8*0.08+H8*0.08+I8*0.08+J8*0.08+K8*0.28</f>
        <v>5.5408000000000008</v>
      </c>
      <c r="M8" s="15" t="s">
        <v>51</v>
      </c>
      <c r="N8" s="7"/>
      <c r="O8" s="7"/>
      <c r="P8" s="7"/>
      <c r="Q8" s="13"/>
    </row>
    <row r="9" spans="1:19" x14ac:dyDescent="0.25">
      <c r="A9" s="23">
        <v>170100782</v>
      </c>
      <c r="B9" s="7">
        <v>8</v>
      </c>
      <c r="C9" s="7">
        <v>10</v>
      </c>
      <c r="D9" s="7">
        <v>10</v>
      </c>
      <c r="E9" s="7">
        <v>6</v>
      </c>
      <c r="F9" s="7">
        <v>10</v>
      </c>
      <c r="G9" s="7">
        <v>6</v>
      </c>
      <c r="H9" s="7">
        <v>10</v>
      </c>
      <c r="I9" s="7">
        <v>10</v>
      </c>
      <c r="J9" s="7">
        <v>8</v>
      </c>
      <c r="K9" s="7">
        <v>0</v>
      </c>
      <c r="L9" s="7">
        <f t="shared" si="0"/>
        <v>6.2399999999999993</v>
      </c>
      <c r="M9" s="15" t="s">
        <v>51</v>
      </c>
      <c r="N9" s="7"/>
      <c r="O9" s="7"/>
      <c r="P9" s="7"/>
      <c r="Q9" s="13"/>
    </row>
    <row r="10" spans="1:19" ht="15" customHeight="1" x14ac:dyDescent="0.25">
      <c r="A10" s="23">
        <v>170104435</v>
      </c>
      <c r="B10" s="7">
        <v>10</v>
      </c>
      <c r="C10" s="7">
        <v>10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8</v>
      </c>
      <c r="K10" s="7">
        <v>9.11</v>
      </c>
      <c r="L10" s="7">
        <f t="shared" si="0"/>
        <v>9.5907999999999998</v>
      </c>
      <c r="M10" s="15" t="s">
        <v>52</v>
      </c>
      <c r="N10" s="7"/>
      <c r="O10" s="7"/>
      <c r="P10" s="7"/>
      <c r="Q10" s="13"/>
    </row>
    <row r="11" spans="1:19" x14ac:dyDescent="0.25">
      <c r="A11" s="23">
        <v>170079686</v>
      </c>
      <c r="B11" s="7">
        <v>9</v>
      </c>
      <c r="C11" s="7">
        <v>8.5</v>
      </c>
      <c r="D11" s="7">
        <v>9</v>
      </c>
      <c r="E11" s="7">
        <v>9</v>
      </c>
      <c r="F11" s="7">
        <v>0</v>
      </c>
      <c r="G11" s="7">
        <v>10</v>
      </c>
      <c r="H11" s="7">
        <v>7</v>
      </c>
      <c r="I11" s="7">
        <v>8.5</v>
      </c>
      <c r="J11" s="7">
        <v>8</v>
      </c>
      <c r="K11" s="7">
        <v>0</v>
      </c>
      <c r="L11" s="7">
        <f t="shared" si="0"/>
        <v>5.5199999999999987</v>
      </c>
      <c r="M11" s="15" t="s">
        <v>51</v>
      </c>
      <c r="N11" s="7"/>
      <c r="O11" s="7"/>
      <c r="P11" s="7"/>
      <c r="Q11" s="13"/>
    </row>
    <row r="12" spans="1:19" x14ac:dyDescent="0.25">
      <c r="A12" s="23">
        <v>160126142</v>
      </c>
      <c r="B12" s="7">
        <v>4</v>
      </c>
      <c r="C12" s="7">
        <v>8.5</v>
      </c>
      <c r="D12" s="7">
        <v>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1.72</v>
      </c>
      <c r="M12" s="15" t="s">
        <v>53</v>
      </c>
      <c r="N12" s="7"/>
      <c r="O12" s="7"/>
      <c r="P12" s="7"/>
      <c r="Q12" s="13"/>
    </row>
    <row r="13" spans="1:19" ht="15.75" customHeight="1" x14ac:dyDescent="0.25">
      <c r="A13" s="23">
        <v>180020072</v>
      </c>
      <c r="B13" s="7">
        <v>9.5</v>
      </c>
      <c r="C13" s="7">
        <v>10</v>
      </c>
      <c r="D13" s="7">
        <v>10</v>
      </c>
      <c r="E13" s="7">
        <v>10</v>
      </c>
      <c r="F13" s="7">
        <v>10</v>
      </c>
      <c r="G13" s="7">
        <v>9</v>
      </c>
      <c r="H13" s="7">
        <v>9.5</v>
      </c>
      <c r="I13" s="7">
        <v>10</v>
      </c>
      <c r="J13" s="7">
        <v>10</v>
      </c>
      <c r="K13" s="7">
        <v>9.4600000000000009</v>
      </c>
      <c r="L13" s="7">
        <f t="shared" si="0"/>
        <v>9.6888000000000005</v>
      </c>
      <c r="M13" s="15" t="s">
        <v>52</v>
      </c>
      <c r="N13" s="7"/>
      <c r="O13" s="7"/>
      <c r="P13" s="7"/>
      <c r="Q13" s="13"/>
    </row>
    <row r="14" spans="1:19" x14ac:dyDescent="0.25">
      <c r="A14" s="23">
        <v>170109194</v>
      </c>
      <c r="B14" s="7">
        <v>10</v>
      </c>
      <c r="C14" s="7">
        <v>10</v>
      </c>
      <c r="D14" s="7">
        <v>9</v>
      </c>
      <c r="E14" s="7">
        <v>7.2</v>
      </c>
      <c r="F14" s="7">
        <v>9.3000000000000007</v>
      </c>
      <c r="G14" s="7">
        <v>7.6</v>
      </c>
      <c r="H14" s="7">
        <v>9.5</v>
      </c>
      <c r="I14" s="7">
        <v>10</v>
      </c>
      <c r="J14" s="7">
        <v>0</v>
      </c>
      <c r="K14" s="7">
        <v>0</v>
      </c>
      <c r="L14" s="7">
        <f t="shared" si="0"/>
        <v>5.8079999999999998</v>
      </c>
      <c r="M14" s="15" t="s">
        <v>51</v>
      </c>
      <c r="N14" s="7"/>
      <c r="O14" s="7"/>
      <c r="P14" s="7"/>
      <c r="Q14" s="13"/>
    </row>
    <row r="15" spans="1:19" x14ac:dyDescent="0.25">
      <c r="A15" s="23">
        <v>170018661</v>
      </c>
      <c r="B15" s="7">
        <v>4</v>
      </c>
      <c r="C15" s="7">
        <v>7.5</v>
      </c>
      <c r="D15" s="7">
        <v>9</v>
      </c>
      <c r="E15" s="7">
        <v>8</v>
      </c>
      <c r="F15" s="7">
        <v>9.3000000000000007</v>
      </c>
      <c r="G15" s="7">
        <v>9.5</v>
      </c>
      <c r="H15" s="7">
        <v>8</v>
      </c>
      <c r="I15" s="7">
        <v>8.5</v>
      </c>
      <c r="J15" s="7">
        <v>8</v>
      </c>
      <c r="K15" s="7">
        <v>2.14</v>
      </c>
      <c r="L15" s="7">
        <f t="shared" si="0"/>
        <v>6.3431999999999986</v>
      </c>
      <c r="M15" s="15" t="s">
        <v>51</v>
      </c>
      <c r="N15" s="7"/>
      <c r="O15" s="7"/>
      <c r="P15" s="7"/>
      <c r="Q15" s="13"/>
    </row>
    <row r="16" spans="1:19" x14ac:dyDescent="0.25">
      <c r="A16" s="23">
        <v>170153061</v>
      </c>
      <c r="B16" s="7">
        <v>0</v>
      </c>
      <c r="C16" s="7">
        <v>10</v>
      </c>
      <c r="D16" s="7">
        <v>9</v>
      </c>
      <c r="E16" s="7">
        <v>8.5</v>
      </c>
      <c r="F16" s="7">
        <v>10</v>
      </c>
      <c r="G16" s="7">
        <v>8</v>
      </c>
      <c r="H16" s="7">
        <v>8.5</v>
      </c>
      <c r="I16" s="7">
        <v>10</v>
      </c>
      <c r="J16" s="7">
        <v>7</v>
      </c>
      <c r="K16" s="7">
        <v>7.5</v>
      </c>
      <c r="L16" s="7">
        <f t="shared" si="0"/>
        <v>7.7799999999999994</v>
      </c>
      <c r="M16" s="15" t="s">
        <v>54</v>
      </c>
      <c r="N16" s="7"/>
      <c r="O16" s="7"/>
      <c r="P16" s="7"/>
      <c r="Q16" s="13"/>
    </row>
    <row r="17" spans="1:17" x14ac:dyDescent="0.25">
      <c r="A17" s="23">
        <v>140158791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  <c r="M17" s="15" t="s">
        <v>53</v>
      </c>
      <c r="N17" s="7"/>
      <c r="O17" s="7"/>
      <c r="P17" s="7"/>
      <c r="Q17" s="13"/>
    </row>
    <row r="18" spans="1:17" x14ac:dyDescent="0.25">
      <c r="A18" s="23">
        <v>170157709</v>
      </c>
      <c r="B18" s="7">
        <v>9</v>
      </c>
      <c r="C18" s="7">
        <v>9</v>
      </c>
      <c r="D18" s="7">
        <v>9</v>
      </c>
      <c r="E18" s="7">
        <v>0</v>
      </c>
      <c r="F18" s="7">
        <v>10</v>
      </c>
      <c r="G18" s="7">
        <v>10</v>
      </c>
      <c r="H18" s="7">
        <v>7.75</v>
      </c>
      <c r="I18" s="7">
        <v>10</v>
      </c>
      <c r="J18" s="7">
        <v>9</v>
      </c>
      <c r="K18" s="7">
        <v>8.57</v>
      </c>
      <c r="L18" s="7">
        <f t="shared" si="0"/>
        <v>8.2995999999999999</v>
      </c>
      <c r="M18" s="15" t="s">
        <v>54</v>
      </c>
      <c r="N18" s="7"/>
      <c r="O18" s="7"/>
      <c r="P18" s="7"/>
      <c r="Q18" s="13"/>
    </row>
    <row r="19" spans="1:17" x14ac:dyDescent="0.25">
      <c r="A19" s="23">
        <v>170073599</v>
      </c>
      <c r="B19" s="7">
        <v>10</v>
      </c>
      <c r="C19" s="7">
        <v>9.5</v>
      </c>
      <c r="D19" s="7">
        <v>9</v>
      </c>
      <c r="E19" s="7">
        <v>0</v>
      </c>
      <c r="F19" s="7">
        <v>9.5</v>
      </c>
      <c r="G19" s="7">
        <v>10</v>
      </c>
      <c r="H19" s="7">
        <v>8.5</v>
      </c>
      <c r="I19" s="7">
        <v>10</v>
      </c>
      <c r="J19" s="7">
        <v>10</v>
      </c>
      <c r="K19" s="7">
        <v>0</v>
      </c>
      <c r="L19" s="7">
        <f t="shared" si="0"/>
        <v>6.1199999999999992</v>
      </c>
      <c r="M19" s="30" t="s">
        <v>51</v>
      </c>
      <c r="N19" s="14"/>
      <c r="O19" s="14"/>
      <c r="P19" s="14"/>
      <c r="Q19" s="13"/>
    </row>
    <row r="20" spans="1:17" x14ac:dyDescent="0.25">
      <c r="E20" s="7"/>
      <c r="F20" s="7"/>
      <c r="H20" s="7"/>
      <c r="I20" s="7"/>
      <c r="J20" s="7"/>
      <c r="K20" s="7"/>
      <c r="L20" s="7"/>
      <c r="M20" s="15"/>
      <c r="N20" s="7"/>
      <c r="O20" s="7"/>
      <c r="P20" s="7"/>
    </row>
    <row r="21" spans="1:17" x14ac:dyDescent="0.25">
      <c r="E21" s="7"/>
      <c r="F21" s="7"/>
      <c r="H21" s="7"/>
      <c r="I21" s="7"/>
      <c r="J21" s="7"/>
      <c r="K21" s="7"/>
      <c r="L21" s="7"/>
      <c r="M21" s="15"/>
      <c r="N21" s="7"/>
      <c r="O21" s="7"/>
      <c r="P21" s="7"/>
      <c r="Q21" s="13"/>
    </row>
    <row r="22" spans="1:17" x14ac:dyDescent="0.25">
      <c r="A22" s="23" t="s">
        <v>44</v>
      </c>
      <c r="B22" s="7">
        <v>10</v>
      </c>
      <c r="C22" s="7">
        <v>10</v>
      </c>
      <c r="D22" s="7">
        <v>9</v>
      </c>
      <c r="E22" s="7">
        <v>9.5</v>
      </c>
      <c r="F22" s="7">
        <v>10</v>
      </c>
      <c r="G22" s="7">
        <v>9</v>
      </c>
      <c r="H22" s="7">
        <v>9.5</v>
      </c>
      <c r="I22" s="7">
        <v>10</v>
      </c>
      <c r="J22" s="7">
        <v>6</v>
      </c>
      <c r="K22" s="7">
        <v>8.57</v>
      </c>
      <c r="L22" s="7">
        <f t="shared" si="0"/>
        <v>9.0396000000000001</v>
      </c>
      <c r="M22" s="15" t="s">
        <v>52</v>
      </c>
      <c r="N22" s="7"/>
      <c r="O22" s="7"/>
      <c r="P22" s="7"/>
      <c r="Q22" s="13"/>
    </row>
    <row r="23" spans="1:17" x14ac:dyDescent="0.25">
      <c r="A23" s="23" t="s">
        <v>45</v>
      </c>
      <c r="B23" s="7">
        <v>9</v>
      </c>
      <c r="C23" s="7">
        <v>10</v>
      </c>
      <c r="D23" s="7">
        <v>8</v>
      </c>
      <c r="E23" s="7">
        <v>10</v>
      </c>
      <c r="F23" s="7">
        <v>10</v>
      </c>
      <c r="G23" s="7">
        <v>9</v>
      </c>
      <c r="H23" s="7">
        <v>10</v>
      </c>
      <c r="I23" s="7">
        <v>10</v>
      </c>
      <c r="J23" s="7">
        <v>10</v>
      </c>
      <c r="K23" s="7">
        <v>6.79</v>
      </c>
      <c r="L23" s="7">
        <f t="shared" si="0"/>
        <v>8.7811999999999983</v>
      </c>
      <c r="M23" s="15" t="s">
        <v>52</v>
      </c>
      <c r="N23" s="7"/>
      <c r="O23" s="7"/>
      <c r="P23" s="7"/>
      <c r="Q23" s="13"/>
    </row>
    <row r="24" spans="1:17" x14ac:dyDescent="0.25">
      <c r="A24" s="23" t="s">
        <v>46</v>
      </c>
      <c r="B24" s="7">
        <v>10</v>
      </c>
      <c r="C24" s="7">
        <v>9.5</v>
      </c>
      <c r="D24" s="7">
        <v>10</v>
      </c>
      <c r="E24" s="7">
        <v>9</v>
      </c>
      <c r="F24" s="7">
        <v>10</v>
      </c>
      <c r="G24" s="7">
        <v>9.5</v>
      </c>
      <c r="H24" s="7">
        <v>10</v>
      </c>
      <c r="I24" s="7">
        <v>9</v>
      </c>
      <c r="J24" s="7">
        <v>7</v>
      </c>
      <c r="K24" s="7">
        <v>9.64</v>
      </c>
      <c r="L24" s="7">
        <f t="shared" si="0"/>
        <v>9.4192</v>
      </c>
      <c r="M24" s="15" t="s">
        <v>52</v>
      </c>
      <c r="N24" s="7"/>
      <c r="O24" s="7"/>
      <c r="P24" s="7"/>
    </row>
    <row r="25" spans="1:17" x14ac:dyDescent="0.25">
      <c r="A25" s="23" t="s">
        <v>47</v>
      </c>
      <c r="B25" s="7">
        <v>10</v>
      </c>
      <c r="C25" s="7">
        <v>10</v>
      </c>
      <c r="D25" s="7">
        <v>9</v>
      </c>
      <c r="E25" s="7">
        <v>10</v>
      </c>
      <c r="F25" s="7">
        <v>10</v>
      </c>
      <c r="G25" s="7">
        <v>10</v>
      </c>
      <c r="H25" s="7">
        <v>10</v>
      </c>
      <c r="I25" s="7">
        <v>9</v>
      </c>
      <c r="J25" s="7">
        <v>8</v>
      </c>
      <c r="K25" s="7">
        <v>8.57</v>
      </c>
      <c r="L25" s="7">
        <f t="shared" si="0"/>
        <v>9.2795999999999985</v>
      </c>
      <c r="M25" s="15" t="s">
        <v>52</v>
      </c>
      <c r="N25" s="7"/>
      <c r="O25" s="7"/>
      <c r="P25" s="7"/>
    </row>
    <row r="26" spans="1:17" x14ac:dyDescent="0.25">
      <c r="A26" s="23" t="s">
        <v>48</v>
      </c>
      <c r="B26" s="7">
        <v>10</v>
      </c>
      <c r="C26" s="7">
        <v>4</v>
      </c>
      <c r="D26" s="7">
        <v>10</v>
      </c>
      <c r="E26" s="7">
        <v>9</v>
      </c>
      <c r="F26" s="7">
        <v>10</v>
      </c>
      <c r="G26" s="7">
        <v>10</v>
      </c>
      <c r="H26" s="7">
        <v>7.6</v>
      </c>
      <c r="I26" s="7">
        <v>10</v>
      </c>
      <c r="J26" s="7">
        <v>8</v>
      </c>
      <c r="K26" s="7">
        <v>9.57</v>
      </c>
      <c r="L26" s="7">
        <f t="shared" si="0"/>
        <v>8.9675999999999991</v>
      </c>
      <c r="M26" s="15" t="s">
        <v>52</v>
      </c>
      <c r="N26" s="7"/>
      <c r="O26" s="7"/>
      <c r="P26" s="7"/>
    </row>
    <row r="27" spans="1:17" x14ac:dyDescent="0.25">
      <c r="A27" s="23" t="s">
        <v>49</v>
      </c>
      <c r="B27" s="15">
        <v>10</v>
      </c>
      <c r="C27" s="15">
        <v>10</v>
      </c>
      <c r="D27" s="7">
        <v>9</v>
      </c>
      <c r="E27" s="7">
        <v>10</v>
      </c>
      <c r="F27" s="7">
        <v>9.5</v>
      </c>
      <c r="G27" s="7">
        <v>5</v>
      </c>
      <c r="H27" s="7">
        <v>10</v>
      </c>
      <c r="I27" s="7">
        <v>9</v>
      </c>
      <c r="J27" s="7">
        <v>10</v>
      </c>
      <c r="K27" s="25">
        <v>10</v>
      </c>
      <c r="L27" s="7">
        <f t="shared" si="0"/>
        <v>9.4</v>
      </c>
      <c r="M27" s="30" t="s">
        <v>52</v>
      </c>
      <c r="N27" s="14"/>
      <c r="O27" s="14"/>
      <c r="P27" s="14"/>
    </row>
    <row r="28" spans="1:17" x14ac:dyDescent="0.25">
      <c r="A28" s="23" t="s">
        <v>50</v>
      </c>
      <c r="B28" s="15">
        <v>0</v>
      </c>
      <c r="C28" s="15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0"/>
        <v>0</v>
      </c>
      <c r="M28" s="30" t="s">
        <v>53</v>
      </c>
      <c r="N28" s="14"/>
      <c r="O28" s="14"/>
      <c r="P28" s="14"/>
    </row>
    <row r="29" spans="1:17" x14ac:dyDescent="0.25">
      <c r="B29" s="15"/>
      <c r="C29" s="15"/>
      <c r="E29" s="14"/>
      <c r="F29" s="14"/>
      <c r="H29" s="14"/>
      <c r="I29" s="14"/>
      <c r="J29" s="14"/>
      <c r="K29" s="14"/>
      <c r="L29" s="14"/>
      <c r="M29" s="30"/>
      <c r="N29" s="14"/>
      <c r="O29" s="14"/>
      <c r="P29" s="14"/>
    </row>
    <row r="30" spans="1:17" x14ac:dyDescent="0.25">
      <c r="B30" s="15"/>
      <c r="C30" s="15"/>
      <c r="D30" s="24"/>
      <c r="E30" s="14"/>
      <c r="F30" s="14"/>
      <c r="H30" s="14"/>
      <c r="I30" s="14"/>
      <c r="J30" s="14"/>
      <c r="K30" s="14"/>
      <c r="L30" s="14"/>
      <c r="M30" s="30"/>
      <c r="N30" s="14"/>
      <c r="O30" s="14"/>
      <c r="P30" s="14"/>
    </row>
    <row r="31" spans="1:17" x14ac:dyDescent="0.25">
      <c r="B31" s="15"/>
      <c r="C31" s="15"/>
    </row>
    <row r="32" spans="1:17" x14ac:dyDescent="0.25">
      <c r="B32" s="15"/>
      <c r="C32" s="15"/>
    </row>
    <row r="33" spans="1:3" x14ac:dyDescent="0.25">
      <c r="A33" s="23"/>
      <c r="B33" s="15"/>
      <c r="C33" s="15"/>
    </row>
    <row r="34" spans="1:3" x14ac:dyDescent="0.25">
      <c r="B34" s="15"/>
      <c r="C34" s="15"/>
    </row>
    <row r="35" spans="1:3" x14ac:dyDescent="0.25">
      <c r="B35" s="15"/>
      <c r="C35" s="15"/>
    </row>
    <row r="36" spans="1:3" x14ac:dyDescent="0.25">
      <c r="B36" s="15"/>
      <c r="C36" s="15"/>
    </row>
    <row r="37" spans="1:3" x14ac:dyDescent="0.25">
      <c r="B37" s="15"/>
      <c r="C37" s="15"/>
    </row>
    <row r="38" spans="1:3" x14ac:dyDescent="0.25">
      <c r="B38" s="15"/>
      <c r="C38" s="15"/>
    </row>
    <row r="39" spans="1:3" x14ac:dyDescent="0.25">
      <c r="B39" s="15"/>
      <c r="C39" s="15"/>
    </row>
    <row r="40" spans="1:3" x14ac:dyDescent="0.25">
      <c r="B40" s="15"/>
      <c r="C40" s="15"/>
    </row>
    <row r="41" spans="1:3" x14ac:dyDescent="0.25">
      <c r="A41" s="16"/>
      <c r="B41" s="15"/>
      <c r="C41" s="15"/>
    </row>
  </sheetData>
  <mergeCells count="2">
    <mergeCell ref="A6:A7"/>
    <mergeCell ref="B5:P5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BD32-550E-4952-9B58-501F6B4776EA}">
  <dimension ref="A1:O19"/>
  <sheetViews>
    <sheetView workbookViewId="0">
      <selection activeCell="A2" sqref="A2"/>
    </sheetView>
  </sheetViews>
  <sheetFormatPr defaultRowHeight="15" x14ac:dyDescent="0.25"/>
  <cols>
    <col min="1" max="1" width="34.7109375" customWidth="1"/>
    <col min="2" max="2" width="20.140625" bestFit="1" customWidth="1"/>
    <col min="3" max="3" width="22.7109375" bestFit="1" customWidth="1"/>
    <col min="4" max="4" width="30.5703125" bestFit="1" customWidth="1"/>
    <col min="5" max="5" width="24.28515625" bestFit="1" customWidth="1"/>
    <col min="6" max="6" width="5.85546875" customWidth="1"/>
    <col min="7" max="7" width="7.140625" customWidth="1"/>
    <col min="8" max="8" width="7.42578125" customWidth="1"/>
    <col min="9" max="9" width="24.28515625" bestFit="1" customWidth="1"/>
    <col min="10" max="10" width="8.28515625" customWidth="1"/>
    <col min="11" max="11" width="6.7109375" customWidth="1"/>
    <col min="12" max="12" width="21.85546875" bestFit="1" customWidth="1"/>
    <col min="13" max="13" width="4.7109375" customWidth="1"/>
    <col min="14" max="14" width="11.7109375" customWidth="1"/>
    <col min="15" max="15" width="24.28515625" bestFit="1" customWidth="1"/>
  </cols>
  <sheetData>
    <row r="1" spans="1:15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</row>
    <row r="2" spans="1:15" x14ac:dyDescent="0.25">
      <c r="A2" s="17" t="s">
        <v>29</v>
      </c>
      <c r="B2" s="17" t="s">
        <v>30</v>
      </c>
      <c r="C2" s="17" t="s">
        <v>31</v>
      </c>
      <c r="D2" s="17" t="s">
        <v>32</v>
      </c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37</v>
      </c>
      <c r="J2" s="17" t="s">
        <v>38</v>
      </c>
      <c r="K2" s="17" t="s">
        <v>39</v>
      </c>
      <c r="L2" s="17" t="s">
        <v>40</v>
      </c>
      <c r="M2" s="17" t="s">
        <v>41</v>
      </c>
      <c r="N2" s="17" t="s">
        <v>42</v>
      </c>
      <c r="O2" s="17" t="s">
        <v>43</v>
      </c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15" x14ac:dyDescent="0.25">
      <c r="A5" s="20"/>
    </row>
    <row r="6" spans="1:15" x14ac:dyDescent="0.25">
      <c r="A6" s="21" t="s">
        <v>30</v>
      </c>
    </row>
    <row r="7" spans="1:15" x14ac:dyDescent="0.25">
      <c r="A7" s="21" t="s">
        <v>31</v>
      </c>
    </row>
    <row r="8" spans="1:15" x14ac:dyDescent="0.25">
      <c r="A8" s="21" t="s">
        <v>32</v>
      </c>
    </row>
    <row r="9" spans="1:15" x14ac:dyDescent="0.25">
      <c r="A9" s="21" t="s">
        <v>33</v>
      </c>
      <c r="D9" s="18"/>
      <c r="E9" s="19"/>
      <c r="F9" s="19"/>
      <c r="G9" s="19"/>
      <c r="H9" s="19"/>
    </row>
    <row r="10" spans="1:15" x14ac:dyDescent="0.25">
      <c r="A10" s="21" t="s">
        <v>34</v>
      </c>
      <c r="D10" s="18"/>
      <c r="E10" s="19"/>
      <c r="F10" s="19"/>
      <c r="G10" s="19"/>
      <c r="H10" s="19"/>
    </row>
    <row r="11" spans="1:15" x14ac:dyDescent="0.25">
      <c r="A11" s="21" t="s">
        <v>35</v>
      </c>
      <c r="D11" s="18"/>
      <c r="E11" s="19"/>
      <c r="F11" s="19"/>
      <c r="G11" s="19"/>
      <c r="H11" s="19"/>
    </row>
    <row r="12" spans="1:15" x14ac:dyDescent="0.25">
      <c r="A12" s="21" t="s">
        <v>36</v>
      </c>
      <c r="D12" s="18"/>
      <c r="E12" s="19"/>
      <c r="F12" s="19"/>
      <c r="G12" s="19"/>
      <c r="H12" s="19"/>
    </row>
    <row r="13" spans="1:15" x14ac:dyDescent="0.25">
      <c r="A13" s="21" t="s">
        <v>37</v>
      </c>
      <c r="D13" s="18"/>
      <c r="E13" s="19"/>
      <c r="F13" s="19"/>
      <c r="G13" s="19"/>
      <c r="H13" s="19"/>
    </row>
    <row r="14" spans="1:15" x14ac:dyDescent="0.25">
      <c r="A14" s="21" t="s">
        <v>38</v>
      </c>
      <c r="D14" s="18"/>
      <c r="E14" s="19"/>
      <c r="F14" s="19"/>
      <c r="G14" s="19"/>
      <c r="H14" s="19"/>
    </row>
    <row r="15" spans="1:15" x14ac:dyDescent="0.25">
      <c r="A15" s="21" t="s">
        <v>39</v>
      </c>
    </row>
    <row r="16" spans="1:15" x14ac:dyDescent="0.25">
      <c r="A16" s="21" t="s">
        <v>40</v>
      </c>
    </row>
    <row r="17" spans="1:1" x14ac:dyDescent="0.25">
      <c r="A17" s="21" t="s">
        <v>41</v>
      </c>
    </row>
    <row r="18" spans="1:1" x14ac:dyDescent="0.25">
      <c r="A18" s="21" t="s">
        <v>42</v>
      </c>
    </row>
    <row r="19" spans="1:1" x14ac:dyDescent="0.25">
      <c r="A19" s="22" t="s">
        <v>43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/>
  </sheetViews>
  <sheetFormatPr defaultColWidth="8.85546875" defaultRowHeight="15" x14ac:dyDescent="0.25"/>
  <cols>
    <col min="1" max="2" width="8.85546875" style="2" customWidth="1"/>
  </cols>
  <sheetData>
    <row r="1" spans="1:2" x14ac:dyDescent="0.25">
      <c r="A1" s="1"/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3"/>
      <c r="B20" s="3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3"/>
      <c r="B30" s="3"/>
    </row>
  </sheetData>
  <sortState ref="A1:B8">
    <sortCondition ref="A1"/>
  </sortState>
  <phoneticPr fontId="0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E A A B Q S w M E F A A C A A g A T o 8 x V K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O j z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o 8 x V G v O 1 / A G A Q A A v Q M A A B M A H A B G b 3 J t d W x h c y 9 T Z W N 0 a W 9 u M S 5 t I K I Y A C i g F A A A A A A A A A A A A A A A A A A A A A A A A A A A A H X T 3 0 r D M B T H 8 f t C 3 y H E m x Z C 2 U m d / 4 Y X 0 r k H 0 F 7 u J t u O G k y T 0 q Q y G X t 3 q 8 U L w V 9 v A t 8 D J / 1 Q G n m f b P D i e T 5 p l W d 5 F t / M w A f B n b E u i n v h O O W Z m J 5 N 8 I m n 0 M S P a h 3 2 Y 8 c + F R v r u G q + J z 7 F Q j 7 e b Z / 4 1 X q z X X N 8 T 6 H f z n u q d E y y V P V C S a n 8 6 J w i v d S l m j d f y N b 2 Q T y 4 x I M 5 B D l d 0 p r d t L g d j I 8 v Y e i a 4 M b O t 5 8 9 x + L n P d T p J O d I U o k 0 D U T i Y z o r 8 d s 1 6 D X o l 6 A v Q b 8 C / R r 0 G 9 B v Q a c F G i A x I T I h M y E 0 I T U h N i E 3 I T g h u U Z y D b 8 1 k m s k 1 0 i u k V w j u U Z y j e Q a y e u / 8 n O Z Z 9 b / / 4 + s v g B Q S w E C L Q A U A A I A C A B O j z F U q k t 3 s a Y A A A D 5 A A A A E g A A A A A A A A A A A A A A A A A A A A A A Q 2 9 u Z m l n L 1 B h Y 2 t h Z 2 U u e G 1 s U E s B A i 0 A F A A C A A g A T o 8 x V A / K 6 a u k A A A A 6 Q A A A B M A A A A A A A A A A A A A A A A A 8 g A A A F t D b 2 5 0 Z W 5 0 X 1 R 5 c G V z X S 5 4 b W x Q S w E C L Q A U A A I A C A B O j z F U a 8 7 X 8 A Y B A A C 9 A w A A E w A A A A A A A A A A A A A A A A D j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v F g A A A A A A A I 0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1 h a W x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W 1 h a W x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d U M j A 6 N T g 6 M j g u N j Y 0 M z U y N V o i I C 8 + P E V u d H J 5 I F R 5 c G U 9 I k Z p b G x D b 2 x 1 b W 5 U e X B l c y I g V m F s d W U 9 I n N C Z 1 l H Q m d Z R 0 J n W U d C Z 1 l H Q m d Z R 0 J n W U d C Z 1 l H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t Y W l s c y 9 U a X B v I E F s d G V y Y W R v L n t D b 2 x 1 b W 4 x L D B 9 J n F 1 b 3 Q 7 L C Z x d W 9 0 O 1 N l Y 3 R p b 2 4 x L 2 V t Y W l s c y 9 U a X B v I E F s d G V y Y W R v L n t D b 2 x 1 b W 4 y L D F 9 J n F 1 b 3 Q 7 L C Z x d W 9 0 O 1 N l Y 3 R p b 2 4 x L 2 V t Y W l s c y 9 U a X B v I E F s d G V y Y W R v L n t D b 2 x 1 b W 4 z L D J 9 J n F 1 b 3 Q 7 L C Z x d W 9 0 O 1 N l Y 3 R p b 2 4 x L 2 V t Y W l s c y 9 U a X B v I E F s d G V y Y W R v L n t D b 2 x 1 b W 4 0 L D N 9 J n F 1 b 3 Q 7 L C Z x d W 9 0 O 1 N l Y 3 R p b 2 4 x L 2 V t Y W l s c y 9 U a X B v I E F s d G V y Y W R v L n t D b 2 x 1 b W 4 1 L D R 9 J n F 1 b 3 Q 7 L C Z x d W 9 0 O 1 N l Y 3 R p b 2 4 x L 2 V t Y W l s c y 9 U a X B v I E F s d G V y Y W R v L n t D b 2 x 1 b W 4 2 L D V 9 J n F 1 b 3 Q 7 L C Z x d W 9 0 O 1 N l Y 3 R p b 2 4 x L 2 V t Y W l s c y 9 U a X B v I E F s d G V y Y W R v L n t D b 2 x 1 b W 4 3 L D Z 9 J n F 1 b 3 Q 7 L C Z x d W 9 0 O 1 N l Y 3 R p b 2 4 x L 2 V t Y W l s c y 9 U a X B v I E F s d G V y Y W R v L n t D b 2 x 1 b W 4 4 L D d 9 J n F 1 b 3 Q 7 L C Z x d W 9 0 O 1 N l Y 3 R p b 2 4 x L 2 V t Y W l s c y 9 U a X B v I E F s d G V y Y W R v L n t D b 2 x 1 b W 4 5 L D h 9 J n F 1 b 3 Q 7 L C Z x d W 9 0 O 1 N l Y 3 R p b 2 4 x L 2 V t Y W l s c y 9 U a X B v I E F s d G V y Y W R v L n t D b 2 x 1 b W 4 x M C w 5 f S Z x d W 9 0 O y w m c X V v d D t T Z W N 0 a W 9 u M S 9 l b W F p b H M v V G l w b y B B b H R l c m F k b y 5 7 Q 2 9 s d W 1 u M T E s M T B 9 J n F 1 b 3 Q 7 L C Z x d W 9 0 O 1 N l Y 3 R p b 2 4 x L 2 V t Y W l s c y 9 U a X B v I E F s d G V y Y W R v L n t D b 2 x 1 b W 4 x M i w x M X 0 m c X V v d D s s J n F 1 b 3 Q 7 U 2 V j d G l v b j E v Z W 1 h a W x z L 1 R p c G 8 g Q W x 0 Z X J h Z G 8 u e 0 N v b H V t b j E z L D E y f S Z x d W 9 0 O y w m c X V v d D t T Z W N 0 a W 9 u M S 9 l b W F p b H M v V G l w b y B B b H R l c m F k b y 5 7 Q 2 9 s d W 1 u M T Q s M T N 9 J n F 1 b 3 Q 7 L C Z x d W 9 0 O 1 N l Y 3 R p b 2 4 x L 2 V t Y W l s c y 9 U a X B v I E F s d G V y Y W R v L n t D b 2 x 1 b W 4 x N S w x N H 0 m c X V v d D s s J n F 1 b 3 Q 7 U 2 V j d G l v b j E v Z W 1 h a W x z L 1 R p c G 8 g Q W x 0 Z X J h Z G 8 u e 0 N v b H V t b j E 2 L D E 1 f S Z x d W 9 0 O y w m c X V v d D t T Z W N 0 a W 9 u M S 9 l b W F p b H M v V G l w b y B B b H R l c m F k b y 5 7 Q 2 9 s d W 1 u M T c s M T Z 9 J n F 1 b 3 Q 7 L C Z x d W 9 0 O 1 N l Y 3 R p b 2 4 x L 2 V t Y W l s c y 9 U a X B v I E F s d G V y Y W R v L n t D b 2 x 1 b W 4 x O C w x N 3 0 m c X V v d D s s J n F 1 b 3 Q 7 U 2 V j d G l v b j E v Z W 1 h a W x z L 1 R p c G 8 g Q W x 0 Z X J h Z G 8 u e 0 N v b H V t b j E 5 L D E 4 f S Z x d W 9 0 O y w m c X V v d D t T Z W N 0 a W 9 u M S 9 l b W F p b H M v V G l w b y B B b H R l c m F k b y 5 7 Q 2 9 s d W 1 u M j A s M T l 9 J n F 1 b 3 Q 7 L C Z x d W 9 0 O 1 N l Y 3 R p b 2 4 x L 2 V t Y W l s c y 9 U a X B v I E F s d G V y Y W R v L n t D b 2 x 1 b W 4 y M S w y M H 0 m c X V v d D s s J n F 1 b 3 Q 7 U 2 V j d G l v b j E v Z W 1 h a W x z L 1 R p c G 8 g Q W x 0 Z X J h Z G 8 u e 0 N v b H V t b j I y L D I x f S Z x d W 9 0 O y w m c X V v d D t T Z W N 0 a W 9 u M S 9 l b W F p b H M v V G l w b y B B b H R l c m F k b y 5 7 Q 2 9 s d W 1 u M j M s M j J 9 J n F 1 b 3 Q 7 L C Z x d W 9 0 O 1 N l Y 3 R p b 2 4 x L 2 V t Y W l s c y 9 U a X B v I E F s d G V y Y W R v L n t D b 2 x 1 b W 4 y N C w y M 3 0 m c X V v d D s s J n F 1 b 3 Q 7 U 2 V j d G l v b j E v Z W 1 h a W x z L 1 R p c G 8 g Q W x 0 Z X J h Z G 8 u e 0 N v b H V t b j I 1 L D I 0 f S Z x d W 9 0 O y w m c X V v d D t T Z W N 0 a W 9 u M S 9 l b W F p b H M v V G l w b y B B b H R l c m F k b y 5 7 Q 2 9 s d W 1 u M j Y s M j V 9 J n F 1 b 3 Q 7 L C Z x d W 9 0 O 1 N l Y 3 R p b 2 4 x L 2 V t Y W l s c y 9 U a X B v I E F s d G V y Y W R v L n t D b 2 x 1 b W 4 y N y w y N n 0 m c X V v d D s s J n F 1 b 3 Q 7 U 2 V j d G l v b j E v Z W 1 h a W x z L 1 R p c G 8 g Q W x 0 Z X J h Z G 8 u e 0 N v b H V t b j I 4 L D I 3 f S Z x d W 9 0 O y w m c X V v d D t T Z W N 0 a W 9 u M S 9 l b W F p b H M v V G l w b y B B b H R l c m F k b y 5 7 Q 2 9 s d W 1 u M j k s M j h 9 J n F 1 b 3 Q 7 L C Z x d W 9 0 O 1 N l Y 3 R p b 2 4 x L 2 V t Y W l s c y 9 U a X B v I E F s d G V y Y W R v L n t D b 2 x 1 b W 4 z M C w y O X 0 m c X V v d D t d L C Z x d W 9 0 O 0 N v b H V t b k N v d W 5 0 J n F 1 b 3 Q 7 O j M w L C Z x d W 9 0 O 0 t l e U N v b H V t b k 5 h b W V z J n F 1 b 3 Q 7 O l t d L C Z x d W 9 0 O 0 N v b H V t b k l k Z W 5 0 a X R p Z X M m c X V v d D s 6 W y Z x d W 9 0 O 1 N l Y 3 R p b 2 4 x L 2 V t Y W l s c y 9 U a X B v I E F s d G V y Y W R v L n t D b 2 x 1 b W 4 x L D B 9 J n F 1 b 3 Q 7 L C Z x d W 9 0 O 1 N l Y 3 R p b 2 4 x L 2 V t Y W l s c y 9 U a X B v I E F s d G V y Y W R v L n t D b 2 x 1 b W 4 y L D F 9 J n F 1 b 3 Q 7 L C Z x d W 9 0 O 1 N l Y 3 R p b 2 4 x L 2 V t Y W l s c y 9 U a X B v I E F s d G V y Y W R v L n t D b 2 x 1 b W 4 z L D J 9 J n F 1 b 3 Q 7 L C Z x d W 9 0 O 1 N l Y 3 R p b 2 4 x L 2 V t Y W l s c y 9 U a X B v I E F s d G V y Y W R v L n t D b 2 x 1 b W 4 0 L D N 9 J n F 1 b 3 Q 7 L C Z x d W 9 0 O 1 N l Y 3 R p b 2 4 x L 2 V t Y W l s c y 9 U a X B v I E F s d G V y Y W R v L n t D b 2 x 1 b W 4 1 L D R 9 J n F 1 b 3 Q 7 L C Z x d W 9 0 O 1 N l Y 3 R p b 2 4 x L 2 V t Y W l s c y 9 U a X B v I E F s d G V y Y W R v L n t D b 2 x 1 b W 4 2 L D V 9 J n F 1 b 3 Q 7 L C Z x d W 9 0 O 1 N l Y 3 R p b 2 4 x L 2 V t Y W l s c y 9 U a X B v I E F s d G V y Y W R v L n t D b 2 x 1 b W 4 3 L D Z 9 J n F 1 b 3 Q 7 L C Z x d W 9 0 O 1 N l Y 3 R p b 2 4 x L 2 V t Y W l s c y 9 U a X B v I E F s d G V y Y W R v L n t D b 2 x 1 b W 4 4 L D d 9 J n F 1 b 3 Q 7 L C Z x d W 9 0 O 1 N l Y 3 R p b 2 4 x L 2 V t Y W l s c y 9 U a X B v I E F s d G V y Y W R v L n t D b 2 x 1 b W 4 5 L D h 9 J n F 1 b 3 Q 7 L C Z x d W 9 0 O 1 N l Y 3 R p b 2 4 x L 2 V t Y W l s c y 9 U a X B v I E F s d G V y Y W R v L n t D b 2 x 1 b W 4 x M C w 5 f S Z x d W 9 0 O y w m c X V v d D t T Z W N 0 a W 9 u M S 9 l b W F p b H M v V G l w b y B B b H R l c m F k b y 5 7 Q 2 9 s d W 1 u M T E s M T B 9 J n F 1 b 3 Q 7 L C Z x d W 9 0 O 1 N l Y 3 R p b 2 4 x L 2 V t Y W l s c y 9 U a X B v I E F s d G V y Y W R v L n t D b 2 x 1 b W 4 x M i w x M X 0 m c X V v d D s s J n F 1 b 3 Q 7 U 2 V j d G l v b j E v Z W 1 h a W x z L 1 R p c G 8 g Q W x 0 Z X J h Z G 8 u e 0 N v b H V t b j E z L D E y f S Z x d W 9 0 O y w m c X V v d D t T Z W N 0 a W 9 u M S 9 l b W F p b H M v V G l w b y B B b H R l c m F k b y 5 7 Q 2 9 s d W 1 u M T Q s M T N 9 J n F 1 b 3 Q 7 L C Z x d W 9 0 O 1 N l Y 3 R p b 2 4 x L 2 V t Y W l s c y 9 U a X B v I E F s d G V y Y W R v L n t D b 2 x 1 b W 4 x N S w x N H 0 m c X V v d D s s J n F 1 b 3 Q 7 U 2 V j d G l v b j E v Z W 1 h a W x z L 1 R p c G 8 g Q W x 0 Z X J h Z G 8 u e 0 N v b H V t b j E 2 L D E 1 f S Z x d W 9 0 O y w m c X V v d D t T Z W N 0 a W 9 u M S 9 l b W F p b H M v V G l w b y B B b H R l c m F k b y 5 7 Q 2 9 s d W 1 u M T c s M T Z 9 J n F 1 b 3 Q 7 L C Z x d W 9 0 O 1 N l Y 3 R p b 2 4 x L 2 V t Y W l s c y 9 U a X B v I E F s d G V y Y W R v L n t D b 2 x 1 b W 4 x O C w x N 3 0 m c X V v d D s s J n F 1 b 3 Q 7 U 2 V j d G l v b j E v Z W 1 h a W x z L 1 R p c G 8 g Q W x 0 Z X J h Z G 8 u e 0 N v b H V t b j E 5 L D E 4 f S Z x d W 9 0 O y w m c X V v d D t T Z W N 0 a W 9 u M S 9 l b W F p b H M v V G l w b y B B b H R l c m F k b y 5 7 Q 2 9 s d W 1 u M j A s M T l 9 J n F 1 b 3 Q 7 L C Z x d W 9 0 O 1 N l Y 3 R p b 2 4 x L 2 V t Y W l s c y 9 U a X B v I E F s d G V y Y W R v L n t D b 2 x 1 b W 4 y M S w y M H 0 m c X V v d D s s J n F 1 b 3 Q 7 U 2 V j d G l v b j E v Z W 1 h a W x z L 1 R p c G 8 g Q W x 0 Z X J h Z G 8 u e 0 N v b H V t b j I y L D I x f S Z x d W 9 0 O y w m c X V v d D t T Z W N 0 a W 9 u M S 9 l b W F p b H M v V G l w b y B B b H R l c m F k b y 5 7 Q 2 9 s d W 1 u M j M s M j J 9 J n F 1 b 3 Q 7 L C Z x d W 9 0 O 1 N l Y 3 R p b 2 4 x L 2 V t Y W l s c y 9 U a X B v I E F s d G V y Y W R v L n t D b 2 x 1 b W 4 y N C w y M 3 0 m c X V v d D s s J n F 1 b 3 Q 7 U 2 V j d G l v b j E v Z W 1 h a W x z L 1 R p c G 8 g Q W x 0 Z X J h Z G 8 u e 0 N v b H V t b j I 1 L D I 0 f S Z x d W 9 0 O y w m c X V v d D t T Z W N 0 a W 9 u M S 9 l b W F p b H M v V G l w b y B B b H R l c m F k b y 5 7 Q 2 9 s d W 1 u M j Y s M j V 9 J n F 1 b 3 Q 7 L C Z x d W 9 0 O 1 N l Y 3 R p b 2 4 x L 2 V t Y W l s c y 9 U a X B v I E F s d G V y Y W R v L n t D b 2 x 1 b W 4 y N y w y N n 0 m c X V v d D s s J n F 1 b 3 Q 7 U 2 V j d G l v b j E v Z W 1 h a W x z L 1 R p c G 8 g Q W x 0 Z X J h Z G 8 u e 0 N v b H V t b j I 4 L D I 3 f S Z x d W 9 0 O y w m c X V v d D t T Z W N 0 a W 9 u M S 9 l b W F p b H M v V G l w b y B B b H R l c m F k b y 5 7 Q 2 9 s d W 1 u M j k s M j h 9 J n F 1 b 3 Q 7 L C Z x d W 9 0 O 1 N l Y 3 R p b 2 4 x L 2 V t Y W l s c y 9 U a X B v I E F s d G V y Y W R v L n t D b 2 x 1 b W 4 z M C w y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V t Y W l s c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t Y W l s c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0 Q R g S r + 7 3 0 u m m C C M 7 q 5 E + A A A A A A C A A A A A A A Q Z g A A A A E A A C A A A A A w V 2 e F G W O i C p 9 R V O F 1 S l f n a E b e T 9 X K 0 8 k i q M z J 8 q 6 E s A A A A A A O g A A A A A I A A C A A A A D X 6 m w P t V n e O z w r v P j 2 + z U p K q f s M G g t V 7 J k d H 5 s u K a w i l A A A A A M x A j 1 J s 5 9 o 1 b V Z 6 O n + + 2 s n H m z Z R n 7 / 8 z 4 7 k a t H o E r q H z z D n z T V 4 1 R Q 4 1 W W 8 o Z v s R x 4 F l 7 t l X v z Y O / P n 7 N B q 8 S Q N r G d z V S + 7 k L x o 4 E A D Z i P k A A A A B o r e + 7 T k / T j C y n C l 3 U P e 2 O j 0 A S q z 9 a K 6 g u N U F g 6 P k w + P i o Q v Z u 4 3 O b w Y A c Z e c l D D V 0 U l o / t k v v N 3 y B P i L I M E H D < / D a t a M a s h u p > 
</file>

<file path=customXml/itemProps1.xml><?xml version="1.0" encoding="utf-8"?>
<ds:datastoreItem xmlns:ds="http://schemas.openxmlformats.org/officeDocument/2006/customXml" ds:itemID="{5DD3687C-0638-4E60-8B51-46152FC504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Planilha1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regina</cp:lastModifiedBy>
  <cp:lastPrinted>2018-07-02T00:53:43Z</cp:lastPrinted>
  <dcterms:created xsi:type="dcterms:W3CDTF">2010-08-06T11:47:22Z</dcterms:created>
  <dcterms:modified xsi:type="dcterms:W3CDTF">2022-04-30T22:56:45Z</dcterms:modified>
</cp:coreProperties>
</file>